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Ark1" sheetId="1" r:id="rId1"/>
  </sheets>
  <definedNames/>
  <calcPr fullCalcOnLoad="1"/>
</workbook>
</file>

<file path=xl/sharedStrings.xml><?xml version="1.0" encoding="utf-8"?>
<sst xmlns="http://schemas.openxmlformats.org/spreadsheetml/2006/main" count="75" uniqueCount="49">
  <si>
    <t>Regnskab</t>
  </si>
  <si>
    <t>Budget</t>
  </si>
  <si>
    <t xml:space="preserve">Regnskab </t>
  </si>
  <si>
    <t xml:space="preserve"> </t>
  </si>
  <si>
    <t>Antal medlemmer</t>
  </si>
  <si>
    <t>Kontingent</t>
  </si>
  <si>
    <t>Indtægter</t>
  </si>
  <si>
    <t xml:space="preserve">Medlemskontingent </t>
  </si>
  <si>
    <t>Medlemmers indbetalinger</t>
  </si>
  <si>
    <t>Renter af indestående Spar Nord</t>
  </si>
  <si>
    <t>Vejbidrag Vestre Klit 30 %</t>
  </si>
  <si>
    <t>Kontant indt. gen.forsam. (25 x 75)</t>
  </si>
  <si>
    <t>Fejlført</t>
  </si>
  <si>
    <t>Indtægter i alt</t>
  </si>
  <si>
    <t>Udgifter</t>
  </si>
  <si>
    <t>Reparation af Gøgevej</t>
  </si>
  <si>
    <t>Udlagt grus til stikveje</t>
  </si>
  <si>
    <t>Fritidshuseejernes Landsforening</t>
  </si>
  <si>
    <t>Tversted Turistforening</t>
  </si>
  <si>
    <t>Danmarks Naturfredningsforening</t>
  </si>
  <si>
    <t>Generalforsamling og spisning (41 +26)</t>
  </si>
  <si>
    <t>Generalforsamling Formøde</t>
  </si>
  <si>
    <t>Andre foreningsmøder og best.møder</t>
  </si>
  <si>
    <t>Hjemmeside</t>
  </si>
  <si>
    <t>Gaver</t>
  </si>
  <si>
    <t>Kontorhold</t>
  </si>
  <si>
    <t>Gebyr</t>
  </si>
  <si>
    <t>Øvrige udgifter</t>
  </si>
  <si>
    <t>Buskrydder</t>
  </si>
  <si>
    <t>Udgifter i alt</t>
  </si>
  <si>
    <t xml:space="preserve">Resultat </t>
  </si>
  <si>
    <t>Balance pr. 03.01  2018</t>
  </si>
  <si>
    <t>Aktiver</t>
  </si>
  <si>
    <t>Tilgodehavender</t>
  </si>
  <si>
    <t>Bankindestående 03.01   2018</t>
  </si>
  <si>
    <t>Kassebeholdning</t>
  </si>
  <si>
    <t>Aktiver i alt</t>
  </si>
  <si>
    <t>Passiver</t>
  </si>
  <si>
    <t>Egenkapital pr. 1/1   2017</t>
  </si>
  <si>
    <t>Årets resultat 2017</t>
  </si>
  <si>
    <t>Egenkapital pr. 31/12   2016</t>
  </si>
  <si>
    <t>Budget 2018 + revideret budget 2018 + budget 2019.</t>
  </si>
  <si>
    <t>Budget 2018</t>
  </si>
  <si>
    <t>Budget 2019</t>
  </si>
  <si>
    <t>foreløbigt</t>
  </si>
  <si>
    <t>revideret</t>
  </si>
  <si>
    <t xml:space="preserve">Kontant indt. gen.forsam. </t>
  </si>
  <si>
    <t>Generalforsamlings spisning</t>
  </si>
  <si>
    <t>Regnskab for 2016 og 2017</t>
  </si>
</sst>
</file>

<file path=xl/styles.xml><?xml version="1.0" encoding="utf-8"?>
<styleSheet xmlns="http://schemas.openxmlformats.org/spreadsheetml/2006/main">
  <numFmts count="12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_ * #,##0_ ;_ * \-#,##0_ ;_ * &quot;-&quot;??_ ;_ @_ "/>
    <numFmt numFmtId="165" formatCode="[$-406]d\.\ mmmm\ yyyy"/>
    <numFmt numFmtId="166" formatCode="#,##0_ ;[Red]\-#,##0\ "/>
    <numFmt numFmtId="167" formatCode="#,##0.00_ ;[Red]\-#,##0.0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4" fillId="21" borderId="2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30" borderId="3" applyNumberFormat="0" applyAlignment="0" applyProtection="0"/>
    <xf numFmtId="0" fontId="29" fillId="31" borderId="0" applyNumberFormat="0" applyBorder="0" applyAlignment="0" applyProtection="0"/>
    <xf numFmtId="0" fontId="30" fillId="21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Font="1" applyAlignment="1">
      <alignment/>
    </xf>
    <xf numFmtId="3" fontId="18" fillId="33" borderId="0" xfId="0" applyNumberFormat="1" applyFont="1" applyFill="1" applyAlignment="1">
      <alignment horizontal="right"/>
    </xf>
    <xf numFmtId="3" fontId="18" fillId="33" borderId="0" xfId="0" applyNumberFormat="1" applyFont="1" applyFill="1" applyBorder="1" applyAlignment="1">
      <alignment horizontal="right"/>
    </xf>
    <xf numFmtId="3" fontId="18" fillId="33" borderId="10" xfId="0" applyNumberFormat="1" applyFont="1" applyFill="1" applyBorder="1" applyAlignment="1">
      <alignment horizontal="right"/>
    </xf>
    <xf numFmtId="3" fontId="19" fillId="33" borderId="0" xfId="0" applyNumberFormat="1" applyFont="1" applyFill="1" applyAlignment="1">
      <alignment horizontal="right"/>
    </xf>
    <xf numFmtId="3" fontId="20" fillId="33" borderId="0" xfId="0" applyNumberFormat="1" applyFont="1" applyFill="1" applyAlignment="1">
      <alignment horizontal="right"/>
    </xf>
    <xf numFmtId="3" fontId="21" fillId="33" borderId="0" xfId="0" applyNumberFormat="1" applyFont="1" applyFill="1" applyAlignment="1">
      <alignment horizontal="right"/>
    </xf>
    <xf numFmtId="3" fontId="19" fillId="33" borderId="0" xfId="0" applyNumberFormat="1" applyFont="1" applyFill="1" applyBorder="1" applyAlignment="1">
      <alignment horizontal="right"/>
    </xf>
    <xf numFmtId="3" fontId="18" fillId="33" borderId="0" xfId="45" applyNumberFormat="1" applyFont="1" applyFill="1" applyAlignment="1">
      <alignment horizontal="right"/>
    </xf>
    <xf numFmtId="3" fontId="18" fillId="33" borderId="0" xfId="45" applyNumberFormat="1" applyFont="1" applyFill="1" applyBorder="1" applyAlignment="1">
      <alignment horizontal="right"/>
    </xf>
    <xf numFmtId="3" fontId="18" fillId="33" borderId="10" xfId="45" applyNumberFormat="1" applyFont="1" applyFill="1" applyBorder="1" applyAlignment="1">
      <alignment horizontal="right"/>
    </xf>
    <xf numFmtId="3" fontId="18" fillId="33" borderId="0" xfId="0" applyNumberFormat="1" applyFont="1" applyFill="1" applyAlignment="1">
      <alignment horizontal="right" vertical="center"/>
    </xf>
    <xf numFmtId="3" fontId="21" fillId="33" borderId="0" xfId="0" applyNumberFormat="1" applyFont="1" applyFill="1" applyBorder="1" applyAlignment="1">
      <alignment horizontal="right"/>
    </xf>
    <xf numFmtId="3" fontId="19" fillId="33" borderId="0" xfId="0" applyNumberFormat="1" applyFont="1" applyFill="1" applyAlignment="1">
      <alignment horizontal="left"/>
    </xf>
    <xf numFmtId="3" fontId="18" fillId="33" borderId="0" xfId="0" applyNumberFormat="1" applyFont="1" applyFill="1" applyAlignment="1">
      <alignment horizontal="left"/>
    </xf>
    <xf numFmtId="3" fontId="21" fillId="33" borderId="0" xfId="0" applyNumberFormat="1" applyFont="1" applyFill="1" applyAlignment="1">
      <alignment horizontal="left"/>
    </xf>
    <xf numFmtId="0" fontId="21" fillId="33" borderId="0" xfId="0" applyNumberFormat="1" applyFont="1" applyFill="1" applyAlignment="1">
      <alignment horizontal="right"/>
    </xf>
    <xf numFmtId="3" fontId="18" fillId="33" borderId="11" xfId="45" applyNumberFormat="1" applyFont="1" applyFill="1" applyBorder="1" applyAlignment="1">
      <alignment horizontal="right"/>
    </xf>
    <xf numFmtId="3" fontId="21" fillId="33" borderId="11" xfId="0" applyNumberFormat="1" applyFont="1" applyFill="1" applyBorder="1" applyAlignment="1">
      <alignment horizontal="right"/>
    </xf>
    <xf numFmtId="3" fontId="21" fillId="33" borderId="11" xfId="45" applyNumberFormat="1" applyFont="1" applyFill="1" applyBorder="1" applyAlignment="1">
      <alignment horizontal="right"/>
    </xf>
    <xf numFmtId="3" fontId="21" fillId="33" borderId="0" xfId="45" applyNumberFormat="1" applyFont="1" applyFill="1" applyBorder="1" applyAlignment="1">
      <alignment horizontal="right"/>
    </xf>
    <xf numFmtId="14" fontId="21" fillId="33" borderId="0" xfId="0" applyNumberFormat="1" applyFont="1" applyFill="1" applyAlignment="1">
      <alignment horizontal="right"/>
    </xf>
    <xf numFmtId="166" fontId="21" fillId="33" borderId="11" xfId="0" applyNumberFormat="1" applyFont="1" applyFill="1" applyBorder="1" applyAlignment="1">
      <alignment horizontal="right"/>
    </xf>
    <xf numFmtId="166" fontId="18" fillId="33" borderId="0" xfId="45" applyNumberFormat="1" applyFont="1" applyFill="1" applyAlignment="1">
      <alignment horizontal="right"/>
    </xf>
    <xf numFmtId="166" fontId="21" fillId="33" borderId="11" xfId="45" applyNumberFormat="1" applyFont="1" applyFill="1" applyBorder="1" applyAlignment="1">
      <alignment horizontal="right"/>
    </xf>
    <xf numFmtId="166" fontId="18" fillId="33" borderId="0" xfId="45" applyNumberFormat="1" applyFont="1" applyFill="1" applyBorder="1" applyAlignment="1">
      <alignment horizontal="right"/>
    </xf>
  </cellXfs>
  <cellStyles count="47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arve1" xfId="36"/>
    <cellStyle name="Farve2" xfId="37"/>
    <cellStyle name="Farve3" xfId="38"/>
    <cellStyle name="Farve4" xfId="39"/>
    <cellStyle name="Farve5" xfId="40"/>
    <cellStyle name="Farve6" xfId="41"/>
    <cellStyle name="Forklarende tekst" xfId="42"/>
    <cellStyle name="God" xfId="43"/>
    <cellStyle name="Input" xfId="44"/>
    <cellStyle name="Comma" xfId="45"/>
    <cellStyle name="Comma [0]" xfId="46"/>
    <cellStyle name="Kontrollér celle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2"/>
  <sheetViews>
    <sheetView tabSelected="1" zoomScalePageLayoutView="0" workbookViewId="0" topLeftCell="A1">
      <selection activeCell="H78" sqref="H78"/>
    </sheetView>
  </sheetViews>
  <sheetFormatPr defaultColWidth="9.140625" defaultRowHeight="15"/>
  <cols>
    <col min="1" max="1" width="42.57421875" style="14" customWidth="1"/>
    <col min="2" max="2" width="12.7109375" style="1" customWidth="1"/>
    <col min="3" max="3" width="14.57421875" style="1" bestFit="1" customWidth="1"/>
    <col min="4" max="5" width="12.00390625" style="1" customWidth="1"/>
    <col min="6" max="6" width="10.8515625" style="1" customWidth="1"/>
    <col min="7" max="8" width="9.140625" style="1" customWidth="1"/>
    <col min="9" max="9" width="13.28125" style="1" customWidth="1"/>
    <col min="10" max="10" width="11.421875" style="1" customWidth="1"/>
    <col min="11" max="11" width="12.421875" style="1" customWidth="1"/>
    <col min="12" max="12" width="12.7109375" style="1" customWidth="1"/>
    <col min="13" max="13" width="11.8515625" style="1" customWidth="1"/>
    <col min="14" max="16384" width="9.140625" style="1" customWidth="1"/>
  </cols>
  <sheetData>
    <row r="1" spans="1:7" ht="18.75">
      <c r="A1" s="13" t="s">
        <v>48</v>
      </c>
      <c r="C1" s="4"/>
      <c r="D1" s="4"/>
      <c r="E1" s="4"/>
      <c r="F1" s="4"/>
      <c r="G1" s="4"/>
    </row>
    <row r="2" spans="4:7" ht="5.25" customHeight="1">
      <c r="D2" s="5"/>
      <c r="E2" s="5"/>
      <c r="F2" s="5"/>
      <c r="G2" s="5"/>
    </row>
    <row r="3" spans="2:12" ht="15">
      <c r="B3" s="6" t="s">
        <v>0</v>
      </c>
      <c r="C3" s="6" t="s">
        <v>1</v>
      </c>
      <c r="D3" s="6" t="s">
        <v>2</v>
      </c>
      <c r="E3" s="6"/>
      <c r="G3" s="2"/>
      <c r="H3" s="2"/>
      <c r="I3" s="2"/>
      <c r="J3" s="2"/>
      <c r="K3" s="2"/>
      <c r="L3" s="2"/>
    </row>
    <row r="4" spans="1:12" s="6" customFormat="1" ht="15">
      <c r="A4" s="15"/>
      <c r="B4" s="16">
        <v>2017</v>
      </c>
      <c r="C4" s="16">
        <v>2017</v>
      </c>
      <c r="D4" s="16">
        <v>2016</v>
      </c>
      <c r="E4" s="16"/>
      <c r="G4" s="12"/>
      <c r="H4" s="12"/>
      <c r="I4" s="12"/>
      <c r="J4" s="12"/>
      <c r="K4" s="12"/>
      <c r="L4" s="12"/>
    </row>
    <row r="5" spans="1:12" ht="15">
      <c r="A5" s="15" t="s">
        <v>4</v>
      </c>
      <c r="B5" s="1">
        <v>56</v>
      </c>
      <c r="C5" s="1">
        <v>56</v>
      </c>
      <c r="D5" s="1">
        <v>56</v>
      </c>
      <c r="G5" s="2"/>
      <c r="H5" s="2"/>
      <c r="I5" s="2"/>
      <c r="J5" s="2"/>
      <c r="K5" s="2"/>
      <c r="L5" s="2"/>
    </row>
    <row r="6" spans="1:12" ht="15">
      <c r="A6" s="15" t="s">
        <v>5</v>
      </c>
      <c r="B6" s="1">
        <v>350</v>
      </c>
      <c r="C6" s="1">
        <v>350</v>
      </c>
      <c r="D6" s="1">
        <v>350</v>
      </c>
      <c r="G6" s="2"/>
      <c r="H6" s="2"/>
      <c r="I6" s="2"/>
      <c r="J6" s="2"/>
      <c r="K6" s="2"/>
      <c r="L6" s="2"/>
    </row>
    <row r="7" spans="7:12" ht="15">
      <c r="G7" s="2"/>
      <c r="H7" s="2"/>
      <c r="I7" s="2"/>
      <c r="J7" s="2"/>
      <c r="K7" s="2"/>
      <c r="L7" s="2"/>
    </row>
    <row r="8" spans="1:12" ht="18.75">
      <c r="A8" s="13" t="s">
        <v>6</v>
      </c>
      <c r="G8" s="7"/>
      <c r="H8" s="2"/>
      <c r="I8" s="2"/>
      <c r="J8" s="2"/>
      <c r="K8" s="2"/>
      <c r="L8" s="2"/>
    </row>
    <row r="9" spans="1:12" ht="15">
      <c r="A9" s="14" t="s">
        <v>7</v>
      </c>
      <c r="B9" s="1">
        <v>19600</v>
      </c>
      <c r="C9" s="8">
        <v>19600</v>
      </c>
      <c r="D9" s="1">
        <v>19600</v>
      </c>
      <c r="G9" s="2"/>
      <c r="H9" s="2"/>
      <c r="I9" s="2"/>
      <c r="J9" s="9"/>
      <c r="K9" s="9"/>
      <c r="L9" s="9"/>
    </row>
    <row r="10" spans="1:12" ht="15">
      <c r="A10" s="14" t="s">
        <v>8</v>
      </c>
      <c r="C10" s="8"/>
      <c r="G10" s="2"/>
      <c r="H10" s="2"/>
      <c r="I10" s="2"/>
      <c r="J10" s="9"/>
      <c r="K10" s="2"/>
      <c r="L10" s="2"/>
    </row>
    <row r="11" spans="1:12" ht="15">
      <c r="A11" s="14" t="s">
        <v>9</v>
      </c>
      <c r="B11" s="1">
        <v>20.85</v>
      </c>
      <c r="C11" s="8">
        <v>20</v>
      </c>
      <c r="D11" s="1">
        <v>17.23</v>
      </c>
      <c r="G11" s="2"/>
      <c r="H11" s="2"/>
      <c r="I11" s="2"/>
      <c r="J11" s="9"/>
      <c r="K11" s="9"/>
      <c r="L11" s="9"/>
    </row>
    <row r="12" spans="1:12" ht="15">
      <c r="A12" s="14" t="s">
        <v>10</v>
      </c>
      <c r="B12" s="1">
        <v>4427</v>
      </c>
      <c r="C12" s="8">
        <v>3500</v>
      </c>
      <c r="D12" s="1">
        <v>3787.5</v>
      </c>
      <c r="G12" s="2"/>
      <c r="H12" s="2"/>
      <c r="I12" s="2"/>
      <c r="J12" s="9"/>
      <c r="K12" s="9"/>
      <c r="L12" s="9"/>
    </row>
    <row r="13" spans="1:12" ht="15">
      <c r="A13" s="14" t="s">
        <v>11</v>
      </c>
      <c r="B13" s="1">
        <v>1875</v>
      </c>
      <c r="C13" s="8">
        <v>3000</v>
      </c>
      <c r="D13" s="1">
        <v>2925</v>
      </c>
      <c r="G13" s="2"/>
      <c r="H13" s="2"/>
      <c r="I13" s="2"/>
      <c r="J13" s="9"/>
      <c r="K13" s="9"/>
      <c r="L13" s="9"/>
    </row>
    <row r="14" spans="1:12" ht="15">
      <c r="A14" s="14" t="s">
        <v>12</v>
      </c>
      <c r="B14" s="1">
        <v>450</v>
      </c>
      <c r="C14" s="8"/>
      <c r="G14" s="2"/>
      <c r="H14" s="2"/>
      <c r="I14" s="2"/>
      <c r="J14" s="9"/>
      <c r="K14" s="9"/>
      <c r="L14" s="9"/>
    </row>
    <row r="15" spans="1:12" s="6" customFormat="1" ht="15.75" thickBot="1">
      <c r="A15" s="15" t="s">
        <v>13</v>
      </c>
      <c r="B15" s="18">
        <f>SUM(B9:B14)</f>
        <v>26372.85</v>
      </c>
      <c r="C15" s="18">
        <f>SUM(C9:C14)</f>
        <v>26120</v>
      </c>
      <c r="D15" s="18">
        <f>SUM(D9:D14)</f>
        <v>26329.73</v>
      </c>
      <c r="E15" s="12"/>
      <c r="G15" s="12"/>
      <c r="H15" s="12"/>
      <c r="I15" s="12"/>
      <c r="J15" s="20"/>
      <c r="K15" s="20"/>
      <c r="L15" s="20"/>
    </row>
    <row r="16" spans="2:12" ht="15.75" thickTop="1">
      <c r="B16" s="2"/>
      <c r="C16" s="9"/>
      <c r="D16" s="2"/>
      <c r="E16" s="2"/>
      <c r="G16" s="2"/>
      <c r="H16" s="2"/>
      <c r="I16" s="2"/>
      <c r="J16" s="9"/>
      <c r="K16" s="9"/>
      <c r="L16" s="9"/>
    </row>
    <row r="17" spans="1:12" ht="18.75">
      <c r="A17" s="13" t="s">
        <v>14</v>
      </c>
      <c r="G17" s="7"/>
      <c r="H17" s="2"/>
      <c r="I17" s="2"/>
      <c r="J17" s="9"/>
      <c r="K17" s="9"/>
      <c r="L17" s="2"/>
    </row>
    <row r="18" spans="1:12" ht="15">
      <c r="A18" s="14" t="s">
        <v>15</v>
      </c>
      <c r="B18" s="1">
        <v>13500</v>
      </c>
      <c r="C18" s="8">
        <v>13600</v>
      </c>
      <c r="D18" s="1">
        <v>12625</v>
      </c>
      <c r="G18" s="2"/>
      <c r="H18" s="2"/>
      <c r="I18" s="2"/>
      <c r="J18" s="9"/>
      <c r="K18" s="9"/>
      <c r="L18" s="9"/>
    </row>
    <row r="19" spans="1:12" ht="15">
      <c r="A19" s="14" t="s">
        <v>16</v>
      </c>
      <c r="B19" s="1">
        <v>1257.81</v>
      </c>
      <c r="C19" s="8">
        <v>3500</v>
      </c>
      <c r="G19" s="2"/>
      <c r="H19" s="2"/>
      <c r="I19" s="2"/>
      <c r="J19" s="9"/>
      <c r="K19" s="9"/>
      <c r="L19" s="9"/>
    </row>
    <row r="20" spans="1:12" ht="15">
      <c r="A20" s="14" t="s">
        <v>17</v>
      </c>
      <c r="C20" s="8"/>
      <c r="D20" s="1">
        <v>2800</v>
      </c>
      <c r="G20" s="2"/>
      <c r="H20" s="2"/>
      <c r="I20" s="2"/>
      <c r="J20" s="9"/>
      <c r="K20" s="9"/>
      <c r="L20" s="9"/>
    </row>
    <row r="21" spans="1:12" ht="15">
      <c r="A21" s="14" t="s">
        <v>18</v>
      </c>
      <c r="B21" s="1">
        <v>100</v>
      </c>
      <c r="C21" s="8">
        <v>200</v>
      </c>
      <c r="D21" s="1">
        <v>200</v>
      </c>
      <c r="G21" s="2"/>
      <c r="H21" s="2"/>
      <c r="I21" s="2"/>
      <c r="J21" s="9"/>
      <c r="K21" s="9"/>
      <c r="L21" s="9"/>
    </row>
    <row r="22" spans="1:12" ht="15">
      <c r="A22" s="14" t="s">
        <v>19</v>
      </c>
      <c r="B22" s="1">
        <v>700</v>
      </c>
      <c r="C22" s="8">
        <v>700</v>
      </c>
      <c r="D22" s="1">
        <v>700</v>
      </c>
      <c r="G22" s="2"/>
      <c r="H22" s="2"/>
      <c r="I22" s="2"/>
      <c r="J22" s="9"/>
      <c r="K22" s="9"/>
      <c r="L22" s="9"/>
    </row>
    <row r="23" spans="1:12" ht="15">
      <c r="A23" s="14" t="s">
        <v>20</v>
      </c>
      <c r="B23" s="1">
        <v>4625</v>
      </c>
      <c r="C23" s="8">
        <v>5800</v>
      </c>
      <c r="D23" s="1">
        <v>5524</v>
      </c>
      <c r="G23" s="2"/>
      <c r="H23" s="2"/>
      <c r="I23" s="2"/>
      <c r="J23" s="9"/>
      <c r="K23" s="9"/>
      <c r="L23" s="9"/>
    </row>
    <row r="24" spans="1:12" ht="15">
      <c r="A24" s="14" t="s">
        <v>21</v>
      </c>
      <c r="B24" s="1">
        <v>450</v>
      </c>
      <c r="C24" s="8">
        <v>500</v>
      </c>
      <c r="D24" s="1">
        <v>450</v>
      </c>
      <c r="G24" s="2"/>
      <c r="H24" s="2"/>
      <c r="I24" s="2"/>
      <c r="J24" s="9"/>
      <c r="K24" s="9"/>
      <c r="L24" s="9"/>
    </row>
    <row r="25" spans="1:12" ht="15">
      <c r="A25" s="14" t="s">
        <v>22</v>
      </c>
      <c r="B25" s="1">
        <v>500</v>
      </c>
      <c r="C25" s="8">
        <v>1000</v>
      </c>
      <c r="G25" s="2"/>
      <c r="H25" s="2"/>
      <c r="I25" s="2"/>
      <c r="J25" s="9"/>
      <c r="K25" s="9"/>
      <c r="L25" s="9"/>
    </row>
    <row r="26" spans="1:12" ht="15">
      <c r="A26" s="14" t="s">
        <v>23</v>
      </c>
      <c r="B26" s="1">
        <v>318</v>
      </c>
      <c r="C26" s="8">
        <v>200</v>
      </c>
      <c r="D26" s="1">
        <v>213</v>
      </c>
      <c r="G26" s="2"/>
      <c r="H26" s="2"/>
      <c r="I26" s="2"/>
      <c r="J26" s="9"/>
      <c r="K26" s="9"/>
      <c r="L26" s="9"/>
    </row>
    <row r="27" spans="1:12" ht="15">
      <c r="A27" s="14" t="s">
        <v>24</v>
      </c>
      <c r="B27" s="1">
        <v>701.45</v>
      </c>
      <c r="C27" s="8">
        <v>300</v>
      </c>
      <c r="G27" s="2"/>
      <c r="H27" s="2"/>
      <c r="I27" s="2" t="s">
        <v>3</v>
      </c>
      <c r="J27" s="9"/>
      <c r="K27" s="9"/>
      <c r="L27" s="9"/>
    </row>
    <row r="28" spans="1:12" ht="15">
      <c r="A28" s="14" t="s">
        <v>25</v>
      </c>
      <c r="B28" s="1">
        <v>104</v>
      </c>
      <c r="C28" s="8">
        <v>100</v>
      </c>
      <c r="D28" s="1">
        <v>76</v>
      </c>
      <c r="G28" s="2"/>
      <c r="H28" s="2"/>
      <c r="I28" s="2"/>
      <c r="J28" s="9"/>
      <c r="K28" s="9"/>
      <c r="L28" s="9"/>
    </row>
    <row r="29" spans="1:12" ht="15">
      <c r="A29" s="14" t="s">
        <v>26</v>
      </c>
      <c r="B29" s="1">
        <v>220</v>
      </c>
      <c r="C29" s="8">
        <v>200</v>
      </c>
      <c r="D29" s="1">
        <v>200.78</v>
      </c>
      <c r="G29" s="2"/>
      <c r="H29" s="2"/>
      <c r="I29" s="2"/>
      <c r="J29" s="9"/>
      <c r="K29" s="9"/>
      <c r="L29" s="9"/>
    </row>
    <row r="30" spans="1:12" ht="15">
      <c r="A30" s="14" t="s">
        <v>27</v>
      </c>
      <c r="C30" s="8">
        <v>500</v>
      </c>
      <c r="G30" s="2"/>
      <c r="H30" s="2"/>
      <c r="I30" s="2"/>
      <c r="J30" s="9"/>
      <c r="K30" s="9"/>
      <c r="L30" s="9"/>
    </row>
    <row r="31" spans="1:12" ht="15">
      <c r="A31" s="14" t="s">
        <v>28</v>
      </c>
      <c r="C31" s="8"/>
      <c r="D31" s="1">
        <v>324.38</v>
      </c>
      <c r="G31" s="2"/>
      <c r="H31" s="2"/>
      <c r="I31" s="2"/>
      <c r="J31" s="9"/>
      <c r="K31" s="9"/>
      <c r="L31" s="9"/>
    </row>
    <row r="32" spans="1:12" s="6" customFormat="1" ht="15.75" thickBot="1">
      <c r="A32" s="15" t="s">
        <v>29</v>
      </c>
      <c r="B32" s="18">
        <f>SUM(B18:B31)</f>
        <v>22476.26</v>
      </c>
      <c r="C32" s="18">
        <f>SUM(C18:C31)</f>
        <v>26600</v>
      </c>
      <c r="D32" s="18">
        <f>SUM(D18:D31)</f>
        <v>23113.16</v>
      </c>
      <c r="E32" s="12"/>
      <c r="G32" s="12"/>
      <c r="H32" s="12"/>
      <c r="I32" s="12"/>
      <c r="J32" s="20"/>
      <c r="K32" s="20"/>
      <c r="L32" s="20"/>
    </row>
    <row r="33" spans="7:12" ht="15.75" thickTop="1">
      <c r="G33" s="2"/>
      <c r="H33" s="2"/>
      <c r="I33" s="2"/>
      <c r="J33" s="2"/>
      <c r="K33" s="2"/>
      <c r="L33" s="2"/>
    </row>
    <row r="34" spans="1:12" s="6" customFormat="1" ht="15.75" thickBot="1">
      <c r="A34" s="15" t="s">
        <v>30</v>
      </c>
      <c r="B34" s="22">
        <f>B15-B32</f>
        <v>3896.59</v>
      </c>
      <c r="C34" s="22">
        <f>C15-C32</f>
        <v>-480</v>
      </c>
      <c r="D34" s="22">
        <f>D15-D32</f>
        <v>3216.5699999999997</v>
      </c>
      <c r="E34" s="20"/>
      <c r="G34" s="12"/>
      <c r="H34" s="12"/>
      <c r="I34" s="12"/>
      <c r="J34" s="20"/>
      <c r="K34" s="20"/>
      <c r="L34" s="20"/>
    </row>
    <row r="35" spans="7:12" ht="15.75" thickTop="1">
      <c r="G35" s="2"/>
      <c r="H35" s="2"/>
      <c r="I35" s="2"/>
      <c r="J35" s="9"/>
      <c r="K35" s="9"/>
      <c r="L35" s="2"/>
    </row>
    <row r="36" spans="7:12" ht="15">
      <c r="G36" s="2"/>
      <c r="H36" s="2"/>
      <c r="I36" s="2"/>
      <c r="J36" s="9"/>
      <c r="K36" s="9"/>
      <c r="L36" s="2"/>
    </row>
    <row r="37" spans="7:12" ht="15">
      <c r="G37" s="2"/>
      <c r="H37" s="2"/>
      <c r="I37" s="2"/>
      <c r="J37" s="9"/>
      <c r="K37" s="9"/>
      <c r="L37" s="2"/>
    </row>
    <row r="38" spans="1:12" ht="18.75">
      <c r="A38" s="13" t="s">
        <v>31</v>
      </c>
      <c r="D38" s="11"/>
      <c r="G38" s="12"/>
      <c r="H38" s="12"/>
      <c r="I38" s="12"/>
      <c r="J38" s="9"/>
      <c r="K38" s="9"/>
      <c r="L38" s="9"/>
    </row>
    <row r="39" spans="1:12" ht="18.75">
      <c r="A39" s="13"/>
      <c r="B39" s="6"/>
      <c r="C39" s="6"/>
      <c r="G39" s="12"/>
      <c r="H39" s="12"/>
      <c r="I39" s="12"/>
      <c r="J39" s="9"/>
      <c r="K39" s="9"/>
      <c r="L39" s="9"/>
    </row>
    <row r="40" spans="1:12" ht="18.75">
      <c r="A40" s="13"/>
      <c r="B40" s="21">
        <v>43103</v>
      </c>
      <c r="C40" s="21">
        <v>43100</v>
      </c>
      <c r="G40" s="12"/>
      <c r="H40" s="12"/>
      <c r="I40" s="12"/>
      <c r="J40" s="9"/>
      <c r="K40" s="9"/>
      <c r="L40" s="9"/>
    </row>
    <row r="41" spans="1:12" ht="15">
      <c r="A41" s="15" t="s">
        <v>32</v>
      </c>
      <c r="G41" s="2"/>
      <c r="H41" s="2"/>
      <c r="I41" s="2"/>
      <c r="J41" s="9"/>
      <c r="K41" s="9"/>
      <c r="L41" s="9"/>
    </row>
    <row r="42" spans="1:12" ht="15">
      <c r="A42" s="14" t="s">
        <v>33</v>
      </c>
      <c r="G42" s="2"/>
      <c r="H42" s="2"/>
      <c r="I42" s="2"/>
      <c r="J42" s="9"/>
      <c r="K42" s="9"/>
      <c r="L42" s="9"/>
    </row>
    <row r="43" spans="1:12" ht="15">
      <c r="A43" s="14" t="s">
        <v>34</v>
      </c>
      <c r="B43" s="1">
        <v>32736.17</v>
      </c>
      <c r="C43" s="8">
        <v>28839.58</v>
      </c>
      <c r="E43" s="8"/>
      <c r="G43" s="2"/>
      <c r="H43" s="2"/>
      <c r="I43" s="2"/>
      <c r="J43" s="9"/>
      <c r="K43" s="9"/>
      <c r="L43" s="9"/>
    </row>
    <row r="44" spans="1:12" ht="15">
      <c r="A44" s="14" t="s">
        <v>35</v>
      </c>
      <c r="G44" s="2"/>
      <c r="H44" s="2"/>
      <c r="I44" s="2"/>
      <c r="J44" s="9"/>
      <c r="K44" s="9"/>
      <c r="L44" s="9"/>
    </row>
    <row r="45" spans="1:12" ht="15">
      <c r="A45" s="14" t="s">
        <v>36</v>
      </c>
      <c r="B45" s="1">
        <v>32736.17</v>
      </c>
      <c r="C45" s="8">
        <v>28839.58</v>
      </c>
      <c r="E45" s="8"/>
      <c r="G45" s="2"/>
      <c r="H45" s="2"/>
      <c r="I45" s="2"/>
      <c r="J45" s="9"/>
      <c r="K45" s="9"/>
      <c r="L45" s="9"/>
    </row>
    <row r="46" spans="7:12" ht="15">
      <c r="G46" s="2"/>
      <c r="H46" s="2"/>
      <c r="I46" s="2"/>
      <c r="J46" s="9"/>
      <c r="K46" s="9"/>
      <c r="L46" s="9"/>
    </row>
    <row r="47" spans="1:12" ht="15">
      <c r="A47" s="15" t="s">
        <v>37</v>
      </c>
      <c r="G47" s="2"/>
      <c r="H47" s="2"/>
      <c r="I47" s="2"/>
      <c r="J47" s="9"/>
      <c r="K47" s="9"/>
      <c r="L47" s="9"/>
    </row>
    <row r="48" spans="1:12" ht="15">
      <c r="A48" s="14" t="s">
        <v>38</v>
      </c>
      <c r="B48" s="1">
        <v>28839.58</v>
      </c>
      <c r="C48" s="1">
        <v>25623.01</v>
      </c>
      <c r="G48" s="2"/>
      <c r="H48" s="2"/>
      <c r="I48" s="2"/>
      <c r="J48" s="9"/>
      <c r="K48" s="9"/>
      <c r="L48" s="9"/>
    </row>
    <row r="49" spans="1:12" ht="15">
      <c r="A49" s="14" t="s">
        <v>39</v>
      </c>
      <c r="B49" s="3">
        <v>3896.59</v>
      </c>
      <c r="C49" s="10">
        <v>3216.57</v>
      </c>
      <c r="E49" s="9"/>
      <c r="G49" s="2"/>
      <c r="H49" s="2"/>
      <c r="I49" s="2"/>
      <c r="J49" s="9"/>
      <c r="K49" s="9"/>
      <c r="L49" s="9"/>
    </row>
    <row r="50" spans="1:12" ht="15.75" thickBot="1">
      <c r="A50" s="14" t="s">
        <v>40</v>
      </c>
      <c r="B50" s="17">
        <f>SUM(B48:B49)</f>
        <v>32736.170000000002</v>
      </c>
      <c r="C50" s="17">
        <f>SUM(C48:C49)</f>
        <v>28839.579999999998</v>
      </c>
      <c r="E50" s="9"/>
      <c r="G50" s="2"/>
      <c r="H50" s="2"/>
      <c r="I50" s="2"/>
      <c r="J50" s="9"/>
      <c r="K50" s="9"/>
      <c r="L50" s="9"/>
    </row>
    <row r="51" spans="7:12" ht="15.75" thickTop="1">
      <c r="G51" s="2"/>
      <c r="H51" s="2"/>
      <c r="I51" s="2"/>
      <c r="J51" s="2"/>
      <c r="K51" s="2"/>
      <c r="L51" s="2"/>
    </row>
    <row r="52" spans="7:12" ht="15">
      <c r="G52" s="2"/>
      <c r="H52" s="2"/>
      <c r="I52" s="2"/>
      <c r="J52" s="2"/>
      <c r="K52" s="2"/>
      <c r="L52" s="2"/>
    </row>
    <row r="53" spans="7:12" ht="15">
      <c r="G53" s="2"/>
      <c r="H53" s="2"/>
      <c r="I53" s="2"/>
      <c r="J53" s="2"/>
      <c r="K53" s="2"/>
      <c r="L53" s="2"/>
    </row>
    <row r="54" ht="18.75">
      <c r="A54" s="13" t="s">
        <v>41</v>
      </c>
    </row>
    <row r="56" spans="2:4" ht="15">
      <c r="B56" s="6" t="s">
        <v>42</v>
      </c>
      <c r="C56" s="6" t="s">
        <v>42</v>
      </c>
      <c r="D56" s="6" t="s">
        <v>43</v>
      </c>
    </row>
    <row r="57" spans="2:4" ht="15">
      <c r="B57" s="6" t="s">
        <v>44</v>
      </c>
      <c r="C57" s="6" t="s">
        <v>45</v>
      </c>
      <c r="D57" s="6" t="s">
        <v>44</v>
      </c>
    </row>
    <row r="58" spans="1:7" ht="15">
      <c r="A58" s="15" t="s">
        <v>4</v>
      </c>
      <c r="B58" s="1">
        <v>56</v>
      </c>
      <c r="C58" s="1">
        <v>57</v>
      </c>
      <c r="D58" s="1">
        <v>57</v>
      </c>
      <c r="F58" s="8"/>
      <c r="G58" s="8"/>
    </row>
    <row r="59" spans="1:4" ht="15">
      <c r="A59" s="15" t="s">
        <v>5</v>
      </c>
      <c r="B59" s="1">
        <v>350</v>
      </c>
      <c r="C59" s="1">
        <v>350</v>
      </c>
      <c r="D59" s="1">
        <v>350</v>
      </c>
    </row>
    <row r="60" spans="6:7" ht="15">
      <c r="F60" s="8"/>
      <c r="G60" s="8"/>
    </row>
    <row r="61" spans="1:7" ht="18.75">
      <c r="A61" s="13" t="s">
        <v>6</v>
      </c>
      <c r="F61" s="8"/>
      <c r="G61" s="8"/>
    </row>
    <row r="62" spans="1:7" ht="15">
      <c r="A62" s="14" t="s">
        <v>7</v>
      </c>
      <c r="B62" s="8">
        <v>19600</v>
      </c>
      <c r="C62" s="8">
        <v>19950</v>
      </c>
      <c r="D62" s="8">
        <v>19950</v>
      </c>
      <c r="E62" s="8"/>
      <c r="F62" s="8"/>
      <c r="G62" s="8"/>
    </row>
    <row r="63" spans="1:7" ht="15">
      <c r="A63" s="14" t="s">
        <v>8</v>
      </c>
      <c r="B63" s="8"/>
      <c r="F63" s="8"/>
      <c r="G63" s="8"/>
    </row>
    <row r="64" spans="1:7" ht="15">
      <c r="A64" s="14" t="s">
        <v>9</v>
      </c>
      <c r="B64" s="8">
        <v>20</v>
      </c>
      <c r="C64" s="8">
        <v>20</v>
      </c>
      <c r="D64" s="8">
        <v>20</v>
      </c>
      <c r="E64" s="8"/>
      <c r="F64" s="9"/>
      <c r="G64" s="9"/>
    </row>
    <row r="65" spans="1:7" ht="15">
      <c r="A65" s="14" t="s">
        <v>10</v>
      </c>
      <c r="B65" s="8">
        <v>3750</v>
      </c>
      <c r="C65" s="8">
        <v>4548</v>
      </c>
      <c r="D65" s="8">
        <v>4548</v>
      </c>
      <c r="E65" s="8"/>
      <c r="F65" s="9"/>
      <c r="G65" s="2"/>
    </row>
    <row r="66" spans="1:7" ht="15">
      <c r="A66" s="14" t="s">
        <v>46</v>
      </c>
      <c r="B66" s="8">
        <v>3000</v>
      </c>
      <c r="C66" s="8">
        <v>2000</v>
      </c>
      <c r="D66" s="8">
        <v>2000</v>
      </c>
      <c r="E66" s="8"/>
      <c r="F66" s="9"/>
      <c r="G66" s="2"/>
    </row>
    <row r="67" spans="1:7" s="6" customFormat="1" ht="15.75" thickBot="1">
      <c r="A67" s="15" t="s">
        <v>13</v>
      </c>
      <c r="B67" s="19">
        <f>SUM(B62:B66)</f>
        <v>26370</v>
      </c>
      <c r="C67" s="19">
        <f>SUM(C62:C66)</f>
        <v>26518</v>
      </c>
      <c r="D67" s="19">
        <f>SUM(D62:D66)</f>
        <v>26518</v>
      </c>
      <c r="E67" s="20"/>
      <c r="F67" s="20"/>
      <c r="G67" s="20"/>
    </row>
    <row r="68" spans="3:7" ht="15.75" thickTop="1">
      <c r="C68" s="8"/>
      <c r="F68" s="9"/>
      <c r="G68" s="9"/>
    </row>
    <row r="69" spans="1:7" ht="18.75">
      <c r="A69" s="13" t="s">
        <v>14</v>
      </c>
      <c r="B69" s="8"/>
      <c r="C69" s="8"/>
      <c r="F69" s="9"/>
      <c r="G69" s="9"/>
    </row>
    <row r="70" spans="1:7" ht="15">
      <c r="A70" s="14" t="s">
        <v>15</v>
      </c>
      <c r="B70" s="23">
        <v>12500</v>
      </c>
      <c r="C70" s="23">
        <v>15160</v>
      </c>
      <c r="D70" s="23">
        <v>15160</v>
      </c>
      <c r="E70" s="8"/>
      <c r="F70" s="9"/>
      <c r="G70" s="9"/>
    </row>
    <row r="71" spans="1:7" ht="15">
      <c r="A71" s="14" t="s">
        <v>16</v>
      </c>
      <c r="B71" s="23">
        <v>2000</v>
      </c>
      <c r="C71" s="23">
        <v>4000</v>
      </c>
      <c r="D71" s="23">
        <v>4000</v>
      </c>
      <c r="E71" s="8"/>
      <c r="F71" s="9"/>
      <c r="G71" s="9"/>
    </row>
    <row r="72" spans="1:7" ht="15">
      <c r="A72" s="14" t="s">
        <v>18</v>
      </c>
      <c r="B72" s="23">
        <v>200</v>
      </c>
      <c r="C72" s="23"/>
      <c r="D72" s="23">
        <v>100</v>
      </c>
      <c r="E72" s="8"/>
      <c r="F72" s="9"/>
      <c r="G72" s="9"/>
    </row>
    <row r="73" spans="1:7" ht="15">
      <c r="A73" s="14" t="s">
        <v>19</v>
      </c>
      <c r="B73" s="23">
        <v>700</v>
      </c>
      <c r="C73" s="23">
        <v>700</v>
      </c>
      <c r="D73" s="23">
        <v>700</v>
      </c>
      <c r="E73" s="8"/>
      <c r="F73" s="9"/>
      <c r="G73" s="9"/>
    </row>
    <row r="74" spans="1:7" ht="15">
      <c r="A74" s="14" t="s">
        <v>47</v>
      </c>
      <c r="B74" s="23">
        <v>6000</v>
      </c>
      <c r="C74" s="23">
        <v>5000</v>
      </c>
      <c r="D74" s="23">
        <v>5000</v>
      </c>
      <c r="E74" s="8"/>
      <c r="F74" s="9"/>
      <c r="G74" s="9"/>
    </row>
    <row r="75" spans="1:7" ht="15">
      <c r="A75" s="14" t="s">
        <v>21</v>
      </c>
      <c r="B75" s="23">
        <v>500</v>
      </c>
      <c r="C75" s="23">
        <v>500</v>
      </c>
      <c r="D75" s="23">
        <v>500</v>
      </c>
      <c r="E75" s="8"/>
      <c r="F75" s="9"/>
      <c r="G75" s="9"/>
    </row>
    <row r="76" spans="1:7" ht="15">
      <c r="A76" s="14" t="s">
        <v>22</v>
      </c>
      <c r="B76" s="23">
        <v>1000</v>
      </c>
      <c r="C76" s="23">
        <v>1000</v>
      </c>
      <c r="D76" s="23">
        <v>1000</v>
      </c>
      <c r="E76" s="8"/>
      <c r="F76" s="9"/>
      <c r="G76" s="9"/>
    </row>
    <row r="77" spans="1:7" ht="15">
      <c r="A77" s="14" t="s">
        <v>23</v>
      </c>
      <c r="B77" s="23">
        <v>200</v>
      </c>
      <c r="C77" s="23">
        <v>300</v>
      </c>
      <c r="D77" s="23">
        <v>300</v>
      </c>
      <c r="E77" s="8"/>
      <c r="F77" s="9"/>
      <c r="G77" s="9"/>
    </row>
    <row r="78" spans="1:7" ht="15">
      <c r="A78" s="14" t="s">
        <v>24</v>
      </c>
      <c r="B78" s="23">
        <v>300</v>
      </c>
      <c r="C78" s="23">
        <v>700</v>
      </c>
      <c r="D78" s="23">
        <v>700</v>
      </c>
      <c r="E78" s="8"/>
      <c r="F78" s="9"/>
      <c r="G78" s="9"/>
    </row>
    <row r="79" spans="1:7" ht="15">
      <c r="A79" s="14" t="s">
        <v>25</v>
      </c>
      <c r="B79" s="23">
        <v>100</v>
      </c>
      <c r="C79" s="23">
        <v>100</v>
      </c>
      <c r="D79" s="23">
        <v>100</v>
      </c>
      <c r="E79" s="8"/>
      <c r="F79" s="9"/>
      <c r="G79" s="9"/>
    </row>
    <row r="80" spans="1:7" ht="15">
      <c r="A80" s="14" t="s">
        <v>26</v>
      </c>
      <c r="B80" s="23">
        <v>800</v>
      </c>
      <c r="C80" s="23">
        <v>300</v>
      </c>
      <c r="D80" s="23">
        <v>300</v>
      </c>
      <c r="E80" s="8"/>
      <c r="F80" s="9"/>
      <c r="G80" s="9"/>
    </row>
    <row r="81" spans="1:7" ht="15">
      <c r="A81" s="14" t="s">
        <v>27</v>
      </c>
      <c r="B81" s="23">
        <v>500</v>
      </c>
      <c r="C81" s="23">
        <v>500</v>
      </c>
      <c r="D81" s="23">
        <v>500</v>
      </c>
      <c r="E81" s="8"/>
      <c r="F81" s="2"/>
      <c r="G81" s="2"/>
    </row>
    <row r="82" spans="1:7" ht="15">
      <c r="A82" s="14" t="s">
        <v>28</v>
      </c>
      <c r="B82" s="23"/>
      <c r="C82" s="23"/>
      <c r="D82" s="23"/>
      <c r="E82" s="8"/>
      <c r="F82" s="9"/>
      <c r="G82" s="9"/>
    </row>
    <row r="83" spans="1:7" s="6" customFormat="1" ht="15.75" thickBot="1">
      <c r="A83" s="15" t="s">
        <v>29</v>
      </c>
      <c r="B83" s="24">
        <f>SUM(B70:B82)</f>
        <v>24800</v>
      </c>
      <c r="C83" s="24">
        <f>SUM(C70:C82)</f>
        <v>28260</v>
      </c>
      <c r="D83" s="24">
        <f>SUM(D70:D82)</f>
        <v>28360</v>
      </c>
      <c r="E83" s="20"/>
      <c r="F83" s="20"/>
      <c r="G83" s="12"/>
    </row>
    <row r="84" spans="2:7" ht="15.75" thickTop="1">
      <c r="B84" s="25"/>
      <c r="C84" s="25"/>
      <c r="D84" s="25"/>
      <c r="E84" s="9"/>
      <c r="F84" s="9"/>
      <c r="G84" s="9"/>
    </row>
    <row r="85" spans="1:7" s="6" customFormat="1" ht="15.75" thickBot="1">
      <c r="A85" s="15" t="s">
        <v>30</v>
      </c>
      <c r="B85" s="24">
        <v>1570</v>
      </c>
      <c r="C85" s="24">
        <v>1742</v>
      </c>
      <c r="D85" s="24">
        <f>D67-D83</f>
        <v>-1842</v>
      </c>
      <c r="E85" s="20"/>
      <c r="F85" s="20"/>
      <c r="G85" s="20"/>
    </row>
    <row r="86" spans="2:7" ht="15.75" thickTop="1">
      <c r="B86" s="8"/>
      <c r="C86" s="8"/>
      <c r="F86" s="9"/>
      <c r="G86" s="9"/>
    </row>
    <row r="87" spans="1:7" ht="15">
      <c r="A87" s="15" t="s">
        <v>3</v>
      </c>
      <c r="B87" s="8"/>
      <c r="C87" s="8"/>
      <c r="F87" s="9"/>
      <c r="G87" s="9"/>
    </row>
    <row r="88" spans="2:7" ht="15">
      <c r="B88" s="8"/>
      <c r="C88" s="8"/>
      <c r="D88" s="8"/>
      <c r="E88" s="8"/>
      <c r="F88" s="9"/>
      <c r="G88" s="9"/>
    </row>
    <row r="89" spans="6:7" ht="15">
      <c r="F89" s="2"/>
      <c r="G89" s="2"/>
    </row>
    <row r="90" spans="6:7" ht="15">
      <c r="F90" s="2"/>
      <c r="G90" s="2"/>
    </row>
    <row r="91" spans="6:7" ht="15">
      <c r="F91" s="2"/>
      <c r="G91" s="2"/>
    </row>
    <row r="92" spans="6:7" ht="15">
      <c r="F92" s="2"/>
      <c r="G92" s="2"/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Gert</dc:creator>
  <cp:keywords/>
  <dc:description/>
  <cp:lastModifiedBy>Gert</cp:lastModifiedBy>
  <dcterms:created xsi:type="dcterms:W3CDTF">2018-03-18T15:37:17Z</dcterms:created>
  <dcterms:modified xsi:type="dcterms:W3CDTF">2018-03-18T16:01:11Z</dcterms:modified>
  <cp:category/>
  <cp:version/>
  <cp:contentType/>
  <cp:contentStatus/>
</cp:coreProperties>
</file>